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19785362-209B-4BD9-B7FE-E574FD48A3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ервая ценовая" sheetId="1" r:id="rId1"/>
    <sheet name="четвертая ценовая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3" l="1"/>
  <c r="C14" i="3"/>
  <c r="C31" i="3" l="1"/>
  <c r="C25" i="3" l="1"/>
  <c r="C9" i="3"/>
  <c r="D10" i="1"/>
  <c r="C10" i="1"/>
</calcChain>
</file>

<file path=xl/sharedStrings.xml><?xml version="1.0" encoding="utf-8"?>
<sst xmlns="http://schemas.openxmlformats.org/spreadsheetml/2006/main" count="86" uniqueCount="40">
  <si>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</si>
  <si>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</si>
  <si>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</si>
  <si>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</si>
  <si>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</si>
  <si>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</si>
  <si>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</si>
  <si>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</si>
  <si>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</si>
  <si>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</si>
  <si>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</si>
  <si>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</si>
  <si>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</si>
  <si>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</si>
  <si>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услуги транспорта</t>
  </si>
  <si>
    <t>средневзвешанная нерегулируемая цена  электрической энергии (мощности) по четвертой ценовой категории гарантирующего поставщика</t>
  </si>
  <si>
    <t>надбавка ООО "Волжский энергосервис"</t>
  </si>
  <si>
    <t xml:space="preserve">Четвертая ценовая категория для потребителей с максимальной мощностью </t>
  </si>
  <si>
    <t>электроустановок менее 150 кВт</t>
  </si>
  <si>
    <t xml:space="preserve">но не осуществляется почасовое планирование, а стоимость услуг по передаче электрической энергии </t>
  </si>
  <si>
    <t>определяется по тарифу на услуги по передаче электрической энергии в двухставочном выражении).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</si>
  <si>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(очистные сооружения)</t>
    </r>
    <r>
      <rPr>
        <sz val="10"/>
        <rFont val="Times New Roman"/>
        <family val="1"/>
        <charset val="204"/>
      </rPr>
      <t xml:space="preserve">", в т.ч. </t>
    </r>
  </si>
  <si>
    <t>Ставка за мощность, приобретаемую потребителем (покупателем), предельного</t>
  </si>
  <si>
    <t>уровня нерегулируемой цены, рублей/МВт в месяц:</t>
  </si>
  <si>
    <t>СН2</t>
  </si>
  <si>
    <t>Дифференцированная по уровням напряжения ставка тарифа на услуги по передаче</t>
  </si>
  <si>
    <t>электрической энергии за содержание электрических сетей предельного уровня</t>
  </si>
  <si>
    <t>нерегулируемых цен, рублей/МВт в месяц</t>
  </si>
  <si>
    <t>Уровень напряжения - НН</t>
  </si>
  <si>
    <t>Уровень напряжения - СН2</t>
  </si>
  <si>
    <r>
      <t>(</t>
    </r>
    <r>
      <rPr>
        <sz val="8"/>
        <rFont val="Times New Roman"/>
        <family val="1"/>
        <charset val="204"/>
      </rPr>
      <t>для объемов покупки электрической энергии (мощности), в отношении которых осуществляется почасовой учет,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</si>
  <si>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(водозабор)</t>
    </r>
    <r>
      <rPr>
        <sz val="10"/>
        <rFont val="Times New Roman"/>
        <family val="1"/>
        <charset val="204"/>
      </rPr>
      <t xml:space="preserve">",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</si>
  <si>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АО "Национальная Башенная компания</t>
    </r>
    <r>
      <rPr>
        <sz val="10"/>
        <rFont val="Times New Roman"/>
        <family val="1"/>
        <charset val="204"/>
      </rPr>
      <t xml:space="preserve">", в т.ч. </t>
    </r>
  </si>
  <si>
    <t>НДС 7 %</t>
  </si>
  <si>
    <t>ндс 7 %</t>
  </si>
  <si>
    <t>ндс 7%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</si>
  <si>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"_башня,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</si>
  <si>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"_Авиатор, в т.ч. </t>
    </r>
  </si>
  <si>
    <t>АПРЕЛЬ 2026 год</t>
  </si>
  <si>
    <t>АПРЕЛЬ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</si>
</sst>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name val="Times New Roman"/>
      <family val="1"/>
      <charset val="204"/>
    </font>
    <font>
      <sz val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" fontId="0" fillId="0" borderId="0" xfId="0" applyNumberFormat="1"/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6" fillId="0" borderId="0" xfId="0" applyFont="1"/>
    <xf numFmtId="4" fontId="6" fillId="0" borderId="9" xfId="0" applyNumberFormat="1" applyFont="1" applyBorder="1"/>
    <xf numFmtId="0" fontId="3" fillId="0" borderId="9" xfId="0" applyFont="1" applyBorder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10" fillId="0" borderId="0" xfId="0" applyFon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1" fillId="0" borderId="9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3" fontId="1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A6" sqref="A6:D6"/>
    </sheetView>
  </sheetViews>
  <sheetFormatPr defaultRowHeight="14.4" x14ac:dyDescent="0.3"/>
  <cols>
    <col min="1" max="1" width="42.6640625" customWidth="1"/>
    <col min="2" max="2" width="33.88671875" customWidth="1"/>
    <col min="3" max="3" width="20.6640625" customWidth="1"/>
    <col min="4" max="4" width="14.664062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43" t="s">
        <v>0</v>
      </c>
      <c r="B2" s="43"/>
      <c r="C2" s="43"/>
      <c r="D2" s="43"/>
    </row>
    <row r="3" spans="1:4" x14ac:dyDescent="0.3">
      <c r="A3" s="44" t="s">
        <v>1</v>
      </c>
      <c r="B3" s="44"/>
      <c r="C3" s="44"/>
      <c r="D3" s="44"/>
    </row>
    <row r="4" spans="1:4" ht="15.6" x14ac:dyDescent="0.3">
      <c r="A4" s="43" t="s">
        <v>38</v>
      </c>
      <c r="B4" s="43"/>
      <c r="C4" s="43"/>
      <c r="D4" s="43"/>
    </row>
    <row r="6" spans="1:4" ht="15" customHeight="1" x14ac:dyDescent="0.3">
      <c r="A6" s="45" t="s">
        <v>2</v>
      </c>
      <c r="B6" s="45"/>
      <c r="C6" s="45"/>
      <c r="D6" s="45"/>
    </row>
    <row r="7" spans="1:4" ht="4.5" customHeight="1" thickBot="1" x14ac:dyDescent="0.35">
      <c r="A7" s="2"/>
    </row>
    <row r="8" spans="1:4" ht="35.25" customHeight="1" x14ac:dyDescent="0.3">
      <c r="A8" s="46" t="s">
        <v>3</v>
      </c>
      <c r="B8" s="48" t="s">
        <v>4</v>
      </c>
      <c r="C8" s="50" t="s">
        <v>5</v>
      </c>
      <c r="D8" s="51"/>
    </row>
    <row r="9" spans="1:4" ht="30.75" customHeight="1" thickBot="1" x14ac:dyDescent="0.35">
      <c r="A9" s="47"/>
      <c r="B9" s="49"/>
      <c r="C9" s="3" t="s">
        <v>6</v>
      </c>
      <c r="D9" s="4" t="s">
        <v>7</v>
      </c>
    </row>
    <row r="10" spans="1:4" ht="57" customHeight="1" x14ac:dyDescent="0.3">
      <c r="A10" s="5" t="s">
        <v>12</v>
      </c>
      <c r="B10" s="6" t="s">
        <v>8</v>
      </c>
      <c r="C10" s="7">
        <f>C11+C12+C13+C14</f>
        <v>14192.17</v>
      </c>
      <c r="D10" s="7">
        <f>D11+D12+D13+D14</f>
        <v>16825.169999999998</v>
      </c>
    </row>
    <row r="11" spans="1:4" ht="45.75" customHeight="1" x14ac:dyDescent="0.3">
      <c r="A11" s="9" t="s">
        <v>9</v>
      </c>
      <c r="B11" s="10" t="s">
        <v>10</v>
      </c>
      <c r="C11" s="15">
        <v>5408.67</v>
      </c>
      <c r="D11" s="16">
        <v>5408.67</v>
      </c>
    </row>
    <row r="12" spans="1:4" ht="16.5" customHeight="1" x14ac:dyDescent="0.3">
      <c r="A12" s="13" t="s">
        <v>11</v>
      </c>
      <c r="B12" s="10" t="s">
        <v>8</v>
      </c>
      <c r="C12" s="11">
        <v>5703.5</v>
      </c>
      <c r="D12" s="12">
        <v>8166.5</v>
      </c>
    </row>
    <row r="13" spans="1:4" ht="33.75" customHeight="1" x14ac:dyDescent="0.3">
      <c r="A13" s="37" t="s">
        <v>13</v>
      </c>
      <c r="B13" s="38" t="s">
        <v>8</v>
      </c>
      <c r="C13" s="39">
        <v>2150</v>
      </c>
      <c r="D13" s="40">
        <v>2150</v>
      </c>
    </row>
    <row r="14" spans="1:4" x14ac:dyDescent="0.3">
      <c r="A14" s="41" t="s">
        <v>33</v>
      </c>
      <c r="B14" s="10"/>
      <c r="C14" s="11">
        <v>930</v>
      </c>
      <c r="D14" s="11">
        <v>1100</v>
      </c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topLeftCell="A28" workbookViewId="0">
      <selection activeCell="C41" sqref="C41"/>
    </sheetView>
  </sheetViews>
  <sheetFormatPr defaultRowHeight="14.4" x14ac:dyDescent="0.3"/>
  <cols>
    <col min="1" max="1" width="34.88671875" customWidth="1"/>
    <col min="2" max="2" width="20.5546875" customWidth="1"/>
    <col min="3" max="3" width="20.33203125" style="14" customWidth="1"/>
  </cols>
  <sheetData>
    <row r="1" spans="1:4" s="17" customFormat="1" x14ac:dyDescent="0.3">
      <c r="C1" s="20"/>
    </row>
    <row r="2" spans="1:4" s="17" customFormat="1" x14ac:dyDescent="0.3">
      <c r="B2" s="21" t="s">
        <v>39</v>
      </c>
      <c r="C2" s="20"/>
    </row>
    <row r="3" spans="1:4" s="17" customFormat="1" x14ac:dyDescent="0.3">
      <c r="A3" s="21" t="s">
        <v>17</v>
      </c>
      <c r="B3" s="21"/>
      <c r="C3" s="22"/>
      <c r="D3" s="21"/>
    </row>
    <row r="4" spans="1:4" s="17" customFormat="1" x14ac:dyDescent="0.3">
      <c r="A4" s="21" t="s">
        <v>18</v>
      </c>
      <c r="B4" s="21"/>
      <c r="C4" s="22"/>
      <c r="D4" s="21"/>
    </row>
    <row r="5" spans="1:4" s="24" customFormat="1" ht="13.8" x14ac:dyDescent="0.3">
      <c r="A5" s="23" t="s">
        <v>30</v>
      </c>
      <c r="C5" s="25"/>
    </row>
    <row r="6" spans="1:4" s="17" customFormat="1" x14ac:dyDescent="0.3">
      <c r="A6" s="26" t="s">
        <v>19</v>
      </c>
      <c r="C6" s="20"/>
    </row>
    <row r="7" spans="1:4" s="26" customFormat="1" ht="10.199999999999999" x14ac:dyDescent="0.2">
      <c r="A7" s="26" t="s">
        <v>20</v>
      </c>
      <c r="C7" s="27"/>
    </row>
    <row r="8" spans="1:4" s="17" customFormat="1" x14ac:dyDescent="0.3">
      <c r="A8" s="17" t="s">
        <v>28</v>
      </c>
      <c r="C8" s="20"/>
    </row>
    <row r="9" spans="1:4" s="17" customFormat="1" ht="92.4" x14ac:dyDescent="0.3">
      <c r="A9" s="9" t="s">
        <v>32</v>
      </c>
      <c r="B9" s="10" t="s">
        <v>8</v>
      </c>
      <c r="C9" s="8">
        <f>C10+C11+C12+C13</f>
        <v>8094.3099999999995</v>
      </c>
    </row>
    <row r="10" spans="1:4" s="17" customFormat="1" ht="55.5" customHeight="1" x14ac:dyDescent="0.3">
      <c r="A10" s="9" t="s">
        <v>15</v>
      </c>
      <c r="B10" s="10" t="s">
        <v>8</v>
      </c>
      <c r="C10" s="18">
        <v>3782.93</v>
      </c>
    </row>
    <row r="11" spans="1:4" s="17" customFormat="1" x14ac:dyDescent="0.3">
      <c r="A11" s="19" t="s">
        <v>14</v>
      </c>
      <c r="B11" s="10" t="s">
        <v>8</v>
      </c>
      <c r="C11" s="18">
        <v>1631.85</v>
      </c>
    </row>
    <row r="12" spans="1:4" s="17" customFormat="1" x14ac:dyDescent="0.3">
      <c r="A12" s="19" t="s">
        <v>16</v>
      </c>
      <c r="B12" s="10" t="s">
        <v>8</v>
      </c>
      <c r="C12" s="18">
        <v>2150</v>
      </c>
    </row>
    <row r="13" spans="1:4" s="17" customFormat="1" x14ac:dyDescent="0.3">
      <c r="A13" s="19" t="s">
        <v>34</v>
      </c>
      <c r="B13" s="10" t="s">
        <v>8</v>
      </c>
      <c r="C13" s="18">
        <v>529.53</v>
      </c>
    </row>
    <row r="14" spans="1:4" s="17" customFormat="1" ht="79.2" x14ac:dyDescent="0.3">
      <c r="A14" s="9" t="s">
        <v>36</v>
      </c>
      <c r="B14" s="10" t="s">
        <v>8</v>
      </c>
      <c r="C14" s="8">
        <f>C15+C16+C17+C18</f>
        <v>8108.06</v>
      </c>
    </row>
    <row r="15" spans="1:4" s="17" customFormat="1" ht="52.8" x14ac:dyDescent="0.3">
      <c r="A15" s="9" t="s">
        <v>15</v>
      </c>
      <c r="B15" s="10" t="s">
        <v>8</v>
      </c>
      <c r="C15" s="18">
        <v>3795.78</v>
      </c>
    </row>
    <row r="16" spans="1:4" s="17" customFormat="1" x14ac:dyDescent="0.3">
      <c r="A16" s="19" t="s">
        <v>14</v>
      </c>
      <c r="B16" s="10" t="s">
        <v>8</v>
      </c>
      <c r="C16" s="18">
        <v>1631.85</v>
      </c>
    </row>
    <row r="17" spans="1:3" s="17" customFormat="1" x14ac:dyDescent="0.3">
      <c r="A17" s="19" t="s">
        <v>16</v>
      </c>
      <c r="B17" s="10" t="s">
        <v>8</v>
      </c>
      <c r="C17" s="18">
        <v>2150</v>
      </c>
    </row>
    <row r="18" spans="1:3" s="17" customFormat="1" x14ac:dyDescent="0.3">
      <c r="A18" s="19" t="s">
        <v>35</v>
      </c>
      <c r="B18" s="10" t="s">
        <v>8</v>
      </c>
      <c r="C18" s="18">
        <v>530.42999999999995</v>
      </c>
    </row>
    <row r="19" spans="1:3" s="17" customFormat="1" ht="79.2" x14ac:dyDescent="0.3">
      <c r="A19" s="9" t="s">
        <v>37</v>
      </c>
      <c r="B19" s="10" t="s">
        <v>8</v>
      </c>
      <c r="C19" s="8">
        <f>C20+C21+C22+C23</f>
        <v>8108.1</v>
      </c>
    </row>
    <row r="20" spans="1:3" s="17" customFormat="1" ht="52.8" x14ac:dyDescent="0.3">
      <c r="A20" s="9" t="s">
        <v>15</v>
      </c>
      <c r="B20" s="10" t="s">
        <v>8</v>
      </c>
      <c r="C20" s="18">
        <v>3795.81</v>
      </c>
    </row>
    <row r="21" spans="1:3" s="17" customFormat="1" x14ac:dyDescent="0.3">
      <c r="A21" s="19" t="s">
        <v>14</v>
      </c>
      <c r="B21" s="10" t="s">
        <v>8</v>
      </c>
      <c r="C21" s="18">
        <v>1631.85</v>
      </c>
    </row>
    <row r="22" spans="1:3" s="17" customFormat="1" x14ac:dyDescent="0.3">
      <c r="A22" s="19" t="s">
        <v>16</v>
      </c>
      <c r="B22" s="10" t="s">
        <v>8</v>
      </c>
      <c r="C22" s="18">
        <v>2150</v>
      </c>
    </row>
    <row r="23" spans="1:3" s="17" customFormat="1" x14ac:dyDescent="0.3">
      <c r="A23" s="19" t="s">
        <v>35</v>
      </c>
      <c r="B23" s="10" t="s">
        <v>8</v>
      </c>
      <c r="C23" s="18">
        <v>530.44000000000005</v>
      </c>
    </row>
    <row r="24" spans="1:3" s="17" customFormat="1" x14ac:dyDescent="0.3">
      <c r="A24" s="17" t="s">
        <v>29</v>
      </c>
      <c r="C24" s="20"/>
    </row>
    <row r="25" spans="1:3" s="17" customFormat="1" ht="79.2" x14ac:dyDescent="0.3">
      <c r="A25" s="9" t="s">
        <v>31</v>
      </c>
      <c r="B25" s="10" t="s">
        <v>8</v>
      </c>
      <c r="C25" s="8">
        <f>C26+C27+C28+C29</f>
        <v>7055.56</v>
      </c>
    </row>
    <row r="26" spans="1:3" s="17" customFormat="1" ht="55.5" customHeight="1" x14ac:dyDescent="0.3">
      <c r="A26" s="9" t="s">
        <v>15</v>
      </c>
      <c r="B26" s="10" t="s">
        <v>8</v>
      </c>
      <c r="C26" s="18">
        <v>3809.78</v>
      </c>
    </row>
    <row r="27" spans="1:3" s="17" customFormat="1" x14ac:dyDescent="0.3">
      <c r="A27" s="19" t="s">
        <v>14</v>
      </c>
      <c r="B27" s="10" t="s">
        <v>8</v>
      </c>
      <c r="C27" s="18">
        <v>634.20000000000005</v>
      </c>
    </row>
    <row r="28" spans="1:3" s="17" customFormat="1" x14ac:dyDescent="0.3">
      <c r="A28" s="19" t="s">
        <v>16</v>
      </c>
      <c r="B28" s="10" t="s">
        <v>8</v>
      </c>
      <c r="C28" s="18">
        <v>2150</v>
      </c>
    </row>
    <row r="29" spans="1:3" s="17" customFormat="1" x14ac:dyDescent="0.3">
      <c r="A29" s="19" t="s">
        <v>35</v>
      </c>
      <c r="B29" s="10" t="s">
        <v>8</v>
      </c>
      <c r="C29" s="18">
        <v>461.58</v>
      </c>
    </row>
    <row r="30" spans="1:3" s="17" customFormat="1" x14ac:dyDescent="0.3">
      <c r="A30" s="17" t="s">
        <v>29</v>
      </c>
      <c r="C30" s="20"/>
    </row>
    <row r="31" spans="1:3" s="17" customFormat="1" ht="92.4" x14ac:dyDescent="0.3">
      <c r="A31" s="9" t="s">
        <v>21</v>
      </c>
      <c r="B31" s="10" t="s">
        <v>8</v>
      </c>
      <c r="C31" s="8">
        <f>C32+C33+C34+C35</f>
        <v>7014.13</v>
      </c>
    </row>
    <row r="32" spans="1:3" s="17" customFormat="1" ht="55.5" customHeight="1" x14ac:dyDescent="0.3">
      <c r="A32" s="9" t="s">
        <v>15</v>
      </c>
      <c r="B32" s="10" t="s">
        <v>8</v>
      </c>
      <c r="C32" s="18">
        <v>3771.06</v>
      </c>
    </row>
    <row r="33" spans="1:3" s="17" customFormat="1" x14ac:dyDescent="0.3">
      <c r="A33" s="19" t="s">
        <v>14</v>
      </c>
      <c r="B33" s="10" t="s">
        <v>8</v>
      </c>
      <c r="C33" s="18">
        <v>634.20000000000005</v>
      </c>
    </row>
    <row r="34" spans="1:3" s="17" customFormat="1" x14ac:dyDescent="0.3">
      <c r="A34" s="19" t="s">
        <v>16</v>
      </c>
      <c r="B34" s="10" t="s">
        <v>8</v>
      </c>
      <c r="C34" s="18">
        <v>2150</v>
      </c>
    </row>
    <row r="35" spans="1:3" s="17" customFormat="1" x14ac:dyDescent="0.3">
      <c r="A35" s="42" t="s">
        <v>35</v>
      </c>
      <c r="B35" s="10" t="s">
        <v>8</v>
      </c>
      <c r="C35" s="18">
        <v>458.87</v>
      </c>
    </row>
    <row r="36" spans="1:3" s="30" customFormat="1" ht="15.6" x14ac:dyDescent="0.3">
      <c r="A36" s="28" t="s">
        <v>22</v>
      </c>
      <c r="B36" s="28"/>
      <c r="C36" s="29"/>
    </row>
    <row r="37" spans="1:3" s="30" customFormat="1" ht="15.6" x14ac:dyDescent="0.3">
      <c r="A37" s="28" t="s">
        <v>23</v>
      </c>
      <c r="B37" s="28"/>
      <c r="C37" s="29"/>
    </row>
    <row r="38" spans="1:3" s="30" customFormat="1" x14ac:dyDescent="0.3">
      <c r="C38" s="31"/>
    </row>
    <row r="39" spans="1:3" s="30" customFormat="1" ht="15.6" x14ac:dyDescent="0.3">
      <c r="B39" s="32" t="s">
        <v>24</v>
      </c>
      <c r="C39" s="33" t="s">
        <v>7</v>
      </c>
    </row>
    <row r="40" spans="1:3" s="30" customFormat="1" ht="15.6" x14ac:dyDescent="0.3">
      <c r="B40" s="36">
        <v>1297712</v>
      </c>
      <c r="C40" s="36">
        <v>1297711.9138</v>
      </c>
    </row>
    <row r="41" spans="1:3" s="30" customFormat="1" x14ac:dyDescent="0.3">
      <c r="C41" s="31"/>
    </row>
    <row r="42" spans="1:3" s="34" customFormat="1" ht="15" x14ac:dyDescent="0.3">
      <c r="A42" s="34" t="s">
        <v>25</v>
      </c>
      <c r="C42" s="35"/>
    </row>
    <row r="43" spans="1:3" s="34" customFormat="1" ht="15" x14ac:dyDescent="0.3">
      <c r="A43" s="34" t="s">
        <v>26</v>
      </c>
      <c r="C43" s="35"/>
    </row>
    <row r="44" spans="1:3" s="34" customFormat="1" ht="15" x14ac:dyDescent="0.3">
      <c r="A44" s="34" t="s">
        <v>27</v>
      </c>
      <c r="C44" s="35"/>
    </row>
    <row r="45" spans="1:3" s="30" customFormat="1" x14ac:dyDescent="0.3">
      <c r="C45" s="31"/>
    </row>
    <row r="46" spans="1:3" s="30" customFormat="1" ht="15.6" x14ac:dyDescent="0.3">
      <c r="B46" s="32" t="s">
        <v>24</v>
      </c>
      <c r="C46" s="33" t="s">
        <v>7</v>
      </c>
    </row>
    <row r="47" spans="1:3" s="30" customFormat="1" ht="15.6" x14ac:dyDescent="0.3">
      <c r="B47" s="36">
        <v>3035</v>
      </c>
      <c r="C47" s="36">
        <v>3912.7</v>
      </c>
    </row>
    <row r="48" spans="1:3" s="30" customFormat="1" x14ac:dyDescent="0.3">
      <c r="C48" s="31"/>
    </row>
    <row r="49" spans="3:3" s="30" customFormat="1" x14ac:dyDescent="0.3">
      <c r="C49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ценовая</vt:lpstr>
      <vt:lpstr>четвертая ценовая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2026-05-20T05:39:12Z</dcterms:modified>
</cp:coreProperties>
</file>