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827"/>
  <workbookPr filterPrivacy="1" defaultThemeVersion="124226"/>
  <xr:revisionPtr revIDLastSave="0" documentId="13_ncr:1_{E471DC6D-CBFD-49AA-A7D1-055EAA831C31}" xr6:coauthVersionLast="37" xr6:coauthVersionMax="37" xr10:uidLastSave="{00000000-0000-0000-0000-000000000000}"/>
  <bookViews>
    <workbookView xWindow="240" yWindow="108" windowWidth="14808" windowHeight="8016" activeTab="1" xr2:uid="{00000000-000D-0000-FFFF-FFFF00000000}"/>
  </bookViews>
  <sheets>
    <sheet name="первая ценовая" sheetId="1" r:id="rId1"/>
    <sheet name="четвертая ценовая" sheetId="3" r:id="rId2"/>
  </sheets>
  <calcPr calcId="179021"/>
</workbook>
</file>

<file path=xl/calcChain.xml><?xml version="1.0" encoding="utf-8"?>
<calcChain xmlns="http://schemas.openxmlformats.org/spreadsheetml/2006/main">
  <c r="C10" i="1" l="1"/>
  <c r="D10" i="1" l="1"/>
  <c r="C19" i="3" l="1"/>
  <c r="C14" i="3"/>
  <c r="C9" i="3"/>
</calcChain>
</file>

<file path=xl/sharedStrings.xml><?xml version="1.0" encoding="utf-8"?>
<sst xmlns="http://schemas.openxmlformats.org/spreadsheetml/2006/main" count="59" uniqueCount="35">
  <si>
    <t xml:space="preserve">1.Первая ценовая категория    </t>
  </si>
  <si>
    <t xml:space="preserve">(для объемов покупки электрической энергии (мощности) ,учет которых осуществляется в целом за расчетный период)                                                           </t>
  </si>
  <si>
    <t xml:space="preserve">Предельный уровень нерегулируемых цен на электрическую энергию, поставляемую потребителям </t>
  </si>
  <si>
    <t>Первая ценовая категория (для объемов покупки электрической энергии (мощности), учет которых осуществляется в целом за расчетный период)</t>
  </si>
  <si>
    <t>Единица измерения</t>
  </si>
  <si>
    <t>Уровень напряжения</t>
  </si>
  <si>
    <t>СН-2</t>
  </si>
  <si>
    <t>НН</t>
  </si>
  <si>
    <t>руб./МВт.ч</t>
  </si>
  <si>
    <t>средневзвешанная нерегулируемая цена  электрической энергии (мощности) по первой ценовой категории гарантирующего поставщика</t>
  </si>
  <si>
    <t xml:space="preserve"> руб./МВт.ч</t>
  </si>
  <si>
    <t>услуги по передаче</t>
  </si>
  <si>
    <r>
      <t>Потребители , осуществляющие расчеты по одноставочному тарифу:</t>
    </r>
    <r>
      <rPr>
        <sz val="12"/>
        <rFont val="Times New Roman"/>
        <family val="1"/>
        <charset val="204"/>
      </rPr>
      <t xml:space="preserve"> в т.ч.</t>
    </r>
  </si>
  <si>
    <t>сбытовая надбавка ООО "Волжский Энергосервис"</t>
  </si>
  <si>
    <t>услуги транспорта</t>
  </si>
  <si>
    <t>средневзвешанная нерегулируемая цена  электрической энергии (мощности) по четвертой ценовой категории гарантирующего поставщика</t>
  </si>
  <si>
    <t>надбавка ООО "Волжский энергосервис"</t>
  </si>
  <si>
    <t xml:space="preserve">Четвертая ценовая категория для потребителей с максимальной мощностью </t>
  </si>
  <si>
    <t>электроустановок менее 150 кВт</t>
  </si>
  <si>
    <t xml:space="preserve">но не осуществляется почасовое планирование, а стоимость услуг по передаче электрической энергии </t>
  </si>
  <si>
    <t>определяется по тарифу на услуги по передаче электрической энергии в двухставочном выражении).</t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</si>
  <si>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(очистные сооружения)</t>
    </r>
    <r>
      <rPr>
        <sz val="10"/>
        <rFont val="Times New Roman"/>
        <family val="1"/>
        <charset val="204"/>
      </rPr>
      <t xml:space="preserve">", в т.ч. </t>
    </r>
  </si>
  <si>
    <t>Ставка за мощность, приобретаемую потребителем (покупателем), предельного</t>
  </si>
  <si>
    <t>уровня нерегулируемой цены, рублей/МВт в месяц:</t>
  </si>
  <si>
    <t>СН2</t>
  </si>
  <si>
    <t>Дифференцированная по уровням напряжения ставка тарифа на услуги по передаче</t>
  </si>
  <si>
    <t>электрической энергии за содержание электрических сетей предельного уровня</t>
  </si>
  <si>
    <t>нерегулируемых цен, рублей/МВт в месяц</t>
  </si>
  <si>
    <t>Уровень напряжения - НН</t>
  </si>
  <si>
    <t>Уровень напряжения - СН2</t>
  </si>
  <si>
    <r>
      <t>(</t>
    </r>
    <r>
      <rPr>
        <sz val="8"/>
        <rFont val="Times New Roman"/>
        <family val="1"/>
        <charset val="204"/>
      </rPr>
      <t>для объемов покупки электрической энергии (мощности), в отношении которых осуществляется почасовой учет,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</si>
  <si>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ПАО "Вымпел-Коммуникации</t>
    </r>
    <r>
      <rPr>
        <sz val="10"/>
        <rFont val="Times New Roman"/>
        <family val="1"/>
        <charset val="204"/>
      </rPr>
      <t xml:space="preserve">", в т.ч. </t>
    </r>
  </si>
  <si>
    <r>
      <t xml:space="preserve">средневзвешанная нерегулируемая цена на электрическую энергию (мощность), используемая для расчета предельного уровня нерегулируемой цены для цетвертой ценовой категории </t>
    </r>
    <r>
      <rPr>
        <b/>
        <sz val="10"/>
        <rFont val="Times New Roman"/>
        <family val="1"/>
        <charset val="204"/>
      </rPr>
      <t>МУП "Волжское ЖКХ" (водозабор)</t>
    </r>
    <r>
      <rPr>
        <sz val="10"/>
        <rFont val="Times New Roman"/>
        <family val="1"/>
        <charset val="204"/>
      </rPr>
      <t xml:space="preserve">", в т.ч. </t>
    </r>
  </si>
  <si>
    <t>ИЮЛЬ 2022 год</t>
  </si>
  <si>
    <t>ИЮЛЬ 2022 ГОД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</si>
</sst>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00"/>
  </numFmts>
  <fonts count="14" x14ac:knownFonts="1">
    <font>
      <sz val="11"/>
      <color theme="1"/>
      <name val="Calibri"/>
      <family val="2"/>
      <scheme val="minor"/>
    </font>
    <font>
      <sz val="12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b/>
      <sz val="10"/>
      <name val="Times New Roman"/>
      <family val="1"/>
      <charset val="204"/>
    </font>
    <font>
      <sz val="11"/>
      <name val="Calibri"/>
      <family val="2"/>
      <scheme val="minor"/>
    </font>
    <font>
      <b/>
      <sz val="11"/>
      <name val="Calibri"/>
      <family val="2"/>
      <charset val="204"/>
      <scheme val="minor"/>
    </font>
    <font>
      <sz val="8"/>
      <name val="Calibri"/>
      <family val="2"/>
      <scheme val="minor"/>
    </font>
    <font>
      <sz val="8"/>
      <name val="Times New Roman"/>
      <family val="1"/>
      <charset val="204"/>
    </font>
    <font>
      <sz val="10"/>
      <name val="Calibri"/>
      <family val="2"/>
      <scheme val="minor"/>
    </font>
    <font>
      <b/>
      <sz val="12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b/>
      <sz val="11.5"/>
      <name val="Calibri"/>
      <family val="2"/>
      <charset val="204"/>
      <scheme val="minor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2">
    <xf numFmtId="0" fontId="0" fillId="0" borderId="0" xfId="0"/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6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2" fillId="0" borderId="8" xfId="0" applyFont="1" applyBorder="1" applyAlignment="1">
      <alignment vertical="top" wrapText="1"/>
    </xf>
    <xf numFmtId="0" fontId="1" fillId="0" borderId="9" xfId="0" applyFont="1" applyBorder="1" applyAlignment="1">
      <alignment horizontal="center" vertical="top" wrapText="1"/>
    </xf>
    <xf numFmtId="4" fontId="2" fillId="0" borderId="9" xfId="0" applyNumberFormat="1" applyFont="1" applyBorder="1" applyAlignment="1">
      <alignment horizontal="center" vertical="top" wrapText="1"/>
    </xf>
    <xf numFmtId="4" fontId="2" fillId="0" borderId="10" xfId="0" applyNumberFormat="1" applyFont="1" applyBorder="1" applyAlignment="1">
      <alignment horizontal="center" vertical="top" wrapText="1"/>
    </xf>
    <xf numFmtId="0" fontId="3" fillId="0" borderId="8" xfId="0" applyFont="1" applyBorder="1" applyAlignment="1">
      <alignment vertical="top" wrapText="1"/>
    </xf>
    <xf numFmtId="0" fontId="4" fillId="0" borderId="9" xfId="0" applyFont="1" applyBorder="1" applyAlignment="1">
      <alignment horizontal="center" vertical="top" wrapText="1"/>
    </xf>
    <xf numFmtId="4" fontId="4" fillId="0" borderId="9" xfId="0" applyNumberFormat="1" applyFont="1" applyBorder="1" applyAlignment="1">
      <alignment horizontal="center" vertical="top" wrapText="1"/>
    </xf>
    <xf numFmtId="4" fontId="4" fillId="0" borderId="10" xfId="0" applyNumberFormat="1" applyFont="1" applyBorder="1" applyAlignment="1">
      <alignment horizontal="center" vertical="top" wrapText="1"/>
    </xf>
    <xf numFmtId="0" fontId="4" fillId="0" borderId="8" xfId="0" applyFont="1" applyBorder="1" applyAlignment="1">
      <alignment vertical="top" wrapText="1"/>
    </xf>
    <xf numFmtId="0" fontId="4" fillId="0" borderId="5" xfId="0" applyFont="1" applyBorder="1" applyAlignment="1">
      <alignment vertical="top" wrapText="1"/>
    </xf>
    <xf numFmtId="0" fontId="4" fillId="0" borderId="6" xfId="0" applyFont="1" applyBorder="1" applyAlignment="1">
      <alignment horizontal="center" vertical="top" wrapText="1"/>
    </xf>
    <xf numFmtId="4" fontId="4" fillId="0" borderId="6" xfId="0" applyNumberFormat="1" applyFont="1" applyBorder="1" applyAlignment="1">
      <alignment horizontal="center" vertical="top" wrapText="1"/>
    </xf>
    <xf numFmtId="4" fontId="4" fillId="0" borderId="7" xfId="0" applyNumberFormat="1" applyFont="1" applyBorder="1" applyAlignment="1">
      <alignment horizontal="center" vertical="top" wrapText="1"/>
    </xf>
    <xf numFmtId="0" fontId="4" fillId="0" borderId="0" xfId="0" applyFont="1" applyBorder="1" applyAlignment="1">
      <alignment vertical="top" wrapText="1"/>
    </xf>
    <xf numFmtId="0" fontId="4" fillId="0" borderId="0" xfId="0" applyFont="1" applyBorder="1" applyAlignment="1">
      <alignment horizontal="center" vertical="top" wrapText="1"/>
    </xf>
    <xf numFmtId="4" fontId="0" fillId="0" borderId="0" xfId="0" applyNumberFormat="1"/>
    <xf numFmtId="164" fontId="4" fillId="0" borderId="9" xfId="0" applyNumberFormat="1" applyFont="1" applyBorder="1" applyAlignment="1">
      <alignment horizontal="center" vertical="top" wrapText="1"/>
    </xf>
    <xf numFmtId="164" fontId="4" fillId="0" borderId="10" xfId="0" applyNumberFormat="1" applyFont="1" applyBorder="1" applyAlignment="1">
      <alignment horizontal="center" vertical="top" wrapText="1"/>
    </xf>
    <xf numFmtId="0" fontId="6" fillId="0" borderId="0" xfId="0" applyFont="1"/>
    <xf numFmtId="4" fontId="6" fillId="0" borderId="9" xfId="0" applyNumberFormat="1" applyFont="1" applyBorder="1"/>
    <xf numFmtId="0" fontId="3" fillId="0" borderId="9" xfId="0" applyFont="1" applyBorder="1"/>
    <xf numFmtId="4" fontId="6" fillId="0" borderId="0" xfId="0" applyNumberFormat="1" applyFont="1"/>
    <xf numFmtId="0" fontId="7" fillId="0" borderId="0" xfId="0" applyFont="1"/>
    <xf numFmtId="4" fontId="7" fillId="0" borderId="0" xfId="0" applyNumberFormat="1" applyFont="1"/>
    <xf numFmtId="0" fontId="8" fillId="0" borderId="0" xfId="0" applyFont="1"/>
    <xf numFmtId="0" fontId="10" fillId="0" borderId="0" xfId="0" applyFont="1"/>
    <xf numFmtId="4" fontId="10" fillId="0" borderId="0" xfId="0" applyNumberFormat="1" applyFont="1"/>
    <xf numFmtId="0" fontId="9" fillId="0" borderId="0" xfId="0" applyFont="1"/>
    <xf numFmtId="4" fontId="9" fillId="0" borderId="0" xfId="0" applyNumberFormat="1" applyFont="1"/>
    <xf numFmtId="0" fontId="11" fillId="0" borderId="0" xfId="0" applyFont="1"/>
    <xf numFmtId="4" fontId="11" fillId="0" borderId="0" xfId="0" applyNumberFormat="1" applyFont="1"/>
    <xf numFmtId="0" fontId="12" fillId="0" borderId="0" xfId="0" applyFont="1"/>
    <xf numFmtId="4" fontId="12" fillId="0" borderId="0" xfId="0" applyNumberFormat="1" applyFont="1"/>
    <xf numFmtId="0" fontId="11" fillId="0" borderId="9" xfId="0" applyFont="1" applyBorder="1" applyAlignment="1">
      <alignment horizontal="center"/>
    </xf>
    <xf numFmtId="4" fontId="11" fillId="0" borderId="9" xfId="0" applyNumberFormat="1" applyFont="1" applyBorder="1" applyAlignment="1">
      <alignment horizontal="center"/>
    </xf>
    <xf numFmtId="0" fontId="13" fillId="0" borderId="0" xfId="0" applyFont="1"/>
    <xf numFmtId="4" fontId="13" fillId="0" borderId="0" xfId="0" applyNumberFormat="1" applyFont="1"/>
    <xf numFmtId="3" fontId="11" fillId="0" borderId="9" xfId="0" applyNumberFormat="1" applyFont="1" applyBorder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 applyAlignment="1">
      <alignment horizontal="left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2" xfId="0" applyFont="1" applyBorder="1" applyAlignment="1">
      <alignment horizontal="center" vertical="top" wrapText="1"/>
    </xf>
    <xf numFmtId="0" fontId="1" fillId="0" borderId="6" xfId="0" applyFont="1" applyBorder="1" applyAlignment="1">
      <alignment horizontal="center" vertical="top" wrapText="1"/>
    </xf>
    <xf numFmtId="0" fontId="1" fillId="0" borderId="3" xfId="0" applyFont="1" applyBorder="1" applyAlignment="1">
      <alignment horizontal="center" vertical="top" wrapText="1"/>
    </xf>
    <xf numFmtId="0" fontId="1" fillId="0" borderId="4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D14"/>
  <sheetViews>
    <sheetView workbookViewId="0">
      <selection activeCell="D13" sqref="D13"/>
    </sheetView>
  </sheetViews>
  <sheetFormatPr defaultRowHeight="14.4" x14ac:dyDescent="0.3"/>
  <cols>
    <col min="1" max="1" width="42.6640625" customWidth="1"/>
    <col min="2" max="2" width="33.88671875" customWidth="1"/>
    <col min="3" max="3" width="20.6640625" customWidth="1"/>
    <col min="4" max="4" width="14.6640625" customWidth="1"/>
  </cols>
  <sheetData>
    <row r="1" spans="1:4" ht="15.6" x14ac:dyDescent="0.3">
      <c r="A1" s="1"/>
      <c r="B1" s="1"/>
      <c r="C1" s="1"/>
      <c r="D1" s="1"/>
    </row>
    <row r="2" spans="1:4" ht="15.6" x14ac:dyDescent="0.3">
      <c r="A2" s="43" t="s">
        <v>0</v>
      </c>
      <c r="B2" s="43"/>
      <c r="C2" s="43"/>
      <c r="D2" s="43"/>
    </row>
    <row r="3" spans="1:4" x14ac:dyDescent="0.3">
      <c r="A3" s="44" t="s">
        <v>1</v>
      </c>
      <c r="B3" s="44"/>
      <c r="C3" s="44"/>
      <c r="D3" s="44"/>
    </row>
    <row r="4" spans="1:4" ht="15.6" x14ac:dyDescent="0.3">
      <c r="A4" s="43" t="s">
        <v>33</v>
      </c>
      <c r="B4" s="43"/>
      <c r="C4" s="43"/>
      <c r="D4" s="43"/>
    </row>
    <row r="6" spans="1:4" ht="15" customHeight="1" x14ac:dyDescent="0.3">
      <c r="A6" s="45" t="s">
        <v>2</v>
      </c>
      <c r="B6" s="45"/>
      <c r="C6" s="45"/>
      <c r="D6" s="45"/>
    </row>
    <row r="7" spans="1:4" ht="4.5" customHeight="1" thickBot="1" x14ac:dyDescent="0.35">
      <c r="A7" s="2"/>
    </row>
    <row r="8" spans="1:4" ht="35.25" customHeight="1" x14ac:dyDescent="0.3">
      <c r="A8" s="46" t="s">
        <v>3</v>
      </c>
      <c r="B8" s="48" t="s">
        <v>4</v>
      </c>
      <c r="C8" s="50" t="s">
        <v>5</v>
      </c>
      <c r="D8" s="51"/>
    </row>
    <row r="9" spans="1:4" ht="30.75" customHeight="1" thickBot="1" x14ac:dyDescent="0.35">
      <c r="A9" s="47"/>
      <c r="B9" s="49"/>
      <c r="C9" s="3" t="s">
        <v>6</v>
      </c>
      <c r="D9" s="4" t="s">
        <v>7</v>
      </c>
    </row>
    <row r="10" spans="1:4" ht="57" customHeight="1" x14ac:dyDescent="0.3">
      <c r="A10" s="5" t="s">
        <v>12</v>
      </c>
      <c r="B10" s="6" t="s">
        <v>8</v>
      </c>
      <c r="C10" s="7">
        <f>C11+C12+C13</f>
        <v>9307.094000000001</v>
      </c>
      <c r="D10" s="8">
        <f>D11+D12+D13</f>
        <v>11060.164000000001</v>
      </c>
    </row>
    <row r="11" spans="1:4" ht="45.75" customHeight="1" x14ac:dyDescent="0.3">
      <c r="A11" s="9" t="s">
        <v>9</v>
      </c>
      <c r="B11" s="10" t="s">
        <v>10</v>
      </c>
      <c r="C11" s="21">
        <v>4151.9639999999999</v>
      </c>
      <c r="D11" s="22">
        <v>4151.9639999999999</v>
      </c>
    </row>
    <row r="12" spans="1:4" ht="16.5" customHeight="1" x14ac:dyDescent="0.3">
      <c r="A12" s="13" t="s">
        <v>11</v>
      </c>
      <c r="B12" s="10" t="s">
        <v>8</v>
      </c>
      <c r="C12" s="11">
        <v>4005.13</v>
      </c>
      <c r="D12" s="12">
        <v>5758.2</v>
      </c>
    </row>
    <row r="13" spans="1:4" ht="33.75" customHeight="1" thickBot="1" x14ac:dyDescent="0.35">
      <c r="A13" s="14" t="s">
        <v>13</v>
      </c>
      <c r="B13" s="15" t="s">
        <v>8</v>
      </c>
      <c r="C13" s="16">
        <v>1150</v>
      </c>
      <c r="D13" s="17">
        <v>1150</v>
      </c>
    </row>
    <row r="14" spans="1:4" x14ac:dyDescent="0.3">
      <c r="A14" s="18"/>
      <c r="B14" s="19"/>
      <c r="C14" s="19"/>
      <c r="D14" s="19"/>
    </row>
  </sheetData>
  <mergeCells count="7">
    <mergeCell ref="A2:D2"/>
    <mergeCell ref="A3:D3"/>
    <mergeCell ref="A4:D4"/>
    <mergeCell ref="A6:D6"/>
    <mergeCell ref="A8:A9"/>
    <mergeCell ref="B8:B9"/>
    <mergeCell ref="C8:D8"/>
  </mergeCells>
  <pageMargins left="0.70866141732283472" right="0.70866141732283472" top="0.74803149606299213" bottom="0.74803149606299213" header="0.31496062992125984" footer="0.31496062992125984"/>
  <pageSetup paperSize="9" orientation="landscape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D37"/>
  <sheetViews>
    <sheetView tabSelected="1" topLeftCell="A22" workbookViewId="0">
      <selection activeCell="C36" sqref="C36"/>
    </sheetView>
  </sheetViews>
  <sheetFormatPr defaultRowHeight="14.4" x14ac:dyDescent="0.3"/>
  <cols>
    <col min="1" max="1" width="34.88671875" customWidth="1"/>
    <col min="2" max="2" width="20.5546875" customWidth="1"/>
    <col min="3" max="3" width="20.33203125" style="20" customWidth="1"/>
  </cols>
  <sheetData>
    <row r="1" spans="1:4" s="23" customFormat="1" x14ac:dyDescent="0.3">
      <c r="C1" s="26"/>
    </row>
    <row r="2" spans="1:4" s="23" customFormat="1" x14ac:dyDescent="0.3">
      <c r="B2" s="27" t="s">
        <v>34</v>
      </c>
      <c r="C2" s="26"/>
    </row>
    <row r="3" spans="1:4" s="23" customFormat="1" x14ac:dyDescent="0.3">
      <c r="A3" s="27" t="s">
        <v>17</v>
      </c>
      <c r="B3" s="27"/>
      <c r="C3" s="28"/>
      <c r="D3" s="27"/>
    </row>
    <row r="4" spans="1:4" s="23" customFormat="1" x14ac:dyDescent="0.3">
      <c r="A4" s="27" t="s">
        <v>18</v>
      </c>
      <c r="B4" s="27"/>
      <c r="C4" s="28"/>
      <c r="D4" s="27"/>
    </row>
    <row r="5" spans="1:4" s="30" customFormat="1" ht="13.8" x14ac:dyDescent="0.3">
      <c r="A5" s="29" t="s">
        <v>30</v>
      </c>
      <c r="C5" s="31"/>
    </row>
    <row r="6" spans="1:4" s="23" customFormat="1" x14ac:dyDescent="0.3">
      <c r="A6" s="32" t="s">
        <v>19</v>
      </c>
      <c r="C6" s="26"/>
    </row>
    <row r="7" spans="1:4" s="32" customFormat="1" ht="10.199999999999999" x14ac:dyDescent="0.2">
      <c r="A7" s="32" t="s">
        <v>20</v>
      </c>
      <c r="C7" s="33"/>
    </row>
    <row r="8" spans="1:4" s="23" customFormat="1" x14ac:dyDescent="0.3">
      <c r="A8" s="23" t="s">
        <v>28</v>
      </c>
      <c r="C8" s="26"/>
    </row>
    <row r="9" spans="1:4" s="23" customFormat="1" ht="79.2" x14ac:dyDescent="0.3">
      <c r="A9" s="9" t="s">
        <v>31</v>
      </c>
      <c r="B9" s="10" t="s">
        <v>8</v>
      </c>
      <c r="C9" s="8">
        <f>C10+C11+C12</f>
        <v>5321.8019999999997</v>
      </c>
    </row>
    <row r="10" spans="1:4" s="23" customFormat="1" ht="55.5" customHeight="1" x14ac:dyDescent="0.3">
      <c r="A10" s="9" t="s">
        <v>15</v>
      </c>
      <c r="B10" s="10" t="s">
        <v>8</v>
      </c>
      <c r="C10" s="24">
        <v>2962.25</v>
      </c>
    </row>
    <row r="11" spans="1:4" s="23" customFormat="1" x14ac:dyDescent="0.3">
      <c r="A11" s="25" t="s">
        <v>14</v>
      </c>
      <c r="B11" s="10" t="s">
        <v>8</v>
      </c>
      <c r="C11" s="24">
        <v>1209.5519999999999</v>
      </c>
    </row>
    <row r="12" spans="1:4" s="23" customFormat="1" x14ac:dyDescent="0.3">
      <c r="A12" s="25" t="s">
        <v>16</v>
      </c>
      <c r="B12" s="10" t="s">
        <v>8</v>
      </c>
      <c r="C12" s="24">
        <v>1150</v>
      </c>
    </row>
    <row r="13" spans="1:4" s="23" customFormat="1" x14ac:dyDescent="0.3">
      <c r="A13" s="23" t="s">
        <v>29</v>
      </c>
      <c r="C13" s="26"/>
    </row>
    <row r="14" spans="1:4" s="23" customFormat="1" ht="79.2" x14ac:dyDescent="0.3">
      <c r="A14" s="9" t="s">
        <v>32</v>
      </c>
      <c r="B14" s="10" t="s">
        <v>8</v>
      </c>
      <c r="C14" s="8">
        <f>C15+C16+C17</f>
        <v>4607.1400000000003</v>
      </c>
    </row>
    <row r="15" spans="1:4" s="23" customFormat="1" ht="55.5" customHeight="1" x14ac:dyDescent="0.3">
      <c r="A15" s="9" t="s">
        <v>15</v>
      </c>
      <c r="B15" s="10" t="s">
        <v>8</v>
      </c>
      <c r="C15" s="24">
        <v>2987.09</v>
      </c>
    </row>
    <row r="16" spans="1:4" s="23" customFormat="1" x14ac:dyDescent="0.3">
      <c r="A16" s="25" t="s">
        <v>14</v>
      </c>
      <c r="B16" s="10" t="s">
        <v>8</v>
      </c>
      <c r="C16" s="24">
        <v>470.05</v>
      </c>
    </row>
    <row r="17" spans="1:3" s="23" customFormat="1" x14ac:dyDescent="0.3">
      <c r="A17" s="25" t="s">
        <v>16</v>
      </c>
      <c r="B17" s="10" t="s">
        <v>8</v>
      </c>
      <c r="C17" s="24">
        <v>1150</v>
      </c>
    </row>
    <row r="18" spans="1:3" s="23" customFormat="1" x14ac:dyDescent="0.3">
      <c r="A18" s="23" t="s">
        <v>29</v>
      </c>
      <c r="C18" s="26"/>
    </row>
    <row r="19" spans="1:3" s="23" customFormat="1" ht="92.4" x14ac:dyDescent="0.3">
      <c r="A19" s="9" t="s">
        <v>21</v>
      </c>
      <c r="B19" s="10" t="s">
        <v>8</v>
      </c>
      <c r="C19" s="8">
        <f>C20+C21+C22</f>
        <v>4574.8500000000004</v>
      </c>
    </row>
    <row r="20" spans="1:3" s="23" customFormat="1" ht="55.5" customHeight="1" x14ac:dyDescent="0.3">
      <c r="A20" s="9" t="s">
        <v>15</v>
      </c>
      <c r="B20" s="10" t="s">
        <v>8</v>
      </c>
      <c r="C20" s="24">
        <v>2954.8</v>
      </c>
    </row>
    <row r="21" spans="1:3" s="23" customFormat="1" x14ac:dyDescent="0.3">
      <c r="A21" s="25" t="s">
        <v>14</v>
      </c>
      <c r="B21" s="10" t="s">
        <v>8</v>
      </c>
      <c r="C21" s="24">
        <v>470.05</v>
      </c>
    </row>
    <row r="22" spans="1:3" s="23" customFormat="1" x14ac:dyDescent="0.3">
      <c r="A22" s="25" t="s">
        <v>16</v>
      </c>
      <c r="B22" s="10" t="s">
        <v>8</v>
      </c>
      <c r="C22" s="24">
        <v>1150</v>
      </c>
    </row>
    <row r="23" spans="1:3" s="23" customFormat="1" x14ac:dyDescent="0.3">
      <c r="C23" s="26"/>
    </row>
    <row r="24" spans="1:3" s="36" customFormat="1" ht="15.6" x14ac:dyDescent="0.3">
      <c r="A24" s="34" t="s">
        <v>22</v>
      </c>
      <c r="B24" s="34"/>
      <c r="C24" s="35"/>
    </row>
    <row r="25" spans="1:3" s="36" customFormat="1" ht="15.6" x14ac:dyDescent="0.3">
      <c r="A25" s="34" t="s">
        <v>23</v>
      </c>
      <c r="B25" s="34"/>
      <c r="C25" s="35"/>
    </row>
    <row r="26" spans="1:3" s="36" customFormat="1" x14ac:dyDescent="0.3">
      <c r="C26" s="37"/>
    </row>
    <row r="27" spans="1:3" s="36" customFormat="1" ht="15.6" x14ac:dyDescent="0.3">
      <c r="B27" s="38" t="s">
        <v>24</v>
      </c>
      <c r="C27" s="39" t="s">
        <v>7</v>
      </c>
    </row>
    <row r="28" spans="1:3" s="36" customFormat="1" ht="15.6" x14ac:dyDescent="0.3">
      <c r="B28" s="42">
        <v>1070722</v>
      </c>
      <c r="C28" s="42">
        <v>1070722</v>
      </c>
    </row>
    <row r="29" spans="1:3" s="36" customFormat="1" x14ac:dyDescent="0.3">
      <c r="C29" s="37"/>
    </row>
    <row r="30" spans="1:3" s="40" customFormat="1" ht="15" x14ac:dyDescent="0.3">
      <c r="A30" s="40" t="s">
        <v>25</v>
      </c>
      <c r="C30" s="41"/>
    </row>
    <row r="31" spans="1:3" s="40" customFormat="1" ht="15" x14ac:dyDescent="0.3">
      <c r="A31" s="40" t="s">
        <v>26</v>
      </c>
      <c r="C31" s="41"/>
    </row>
    <row r="32" spans="1:3" s="40" customFormat="1" ht="15" x14ac:dyDescent="0.3">
      <c r="A32" s="40" t="s">
        <v>27</v>
      </c>
      <c r="C32" s="41"/>
    </row>
    <row r="33" spans="2:3" s="36" customFormat="1" x14ac:dyDescent="0.3">
      <c r="C33" s="37"/>
    </row>
    <row r="34" spans="2:3" s="36" customFormat="1" ht="15.6" x14ac:dyDescent="0.3">
      <c r="B34" s="38" t="s">
        <v>24</v>
      </c>
      <c r="C34" s="39" t="s">
        <v>7</v>
      </c>
    </row>
    <row r="35" spans="2:3" s="36" customFormat="1" ht="15.6" x14ac:dyDescent="0.3">
      <c r="B35" s="42">
        <v>2118239</v>
      </c>
      <c r="C35" s="42">
        <v>2725582</v>
      </c>
    </row>
    <row r="36" spans="2:3" s="36" customFormat="1" x14ac:dyDescent="0.3">
      <c r="C36" s="37"/>
    </row>
    <row r="37" spans="2:3" s="36" customFormat="1" x14ac:dyDescent="0.3">
      <c r="C37" s="37"/>
    </row>
  </sheetData>
  <pageMargins left="0.7" right="0.7" top="0.75" bottom="0.75" header="0.3" footer="0.3"/>
  <pageSetup paperSize="9" orientation="portrait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2</vt:i4>
      </vt:variant>
    </vt:vector>
  </HeadingPairs>
  <TitlesOfParts>
    <vt:vector size="2" baseType="lpstr">
      <vt:lpstr>первая ценовая</vt:lpstr>
      <vt:lpstr>четвертая ценовая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2022-08-16T04:03:37Z</dcterms:modified>
</cp:coreProperties>
</file>